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Ноябрь\Решение № 27 от 26 ноября 2025\"/>
    </mc:Choice>
  </mc:AlternateContent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Документ!$A$1:$E$30</definedName>
  </definedNames>
  <calcPr calcId="152511"/>
</workbook>
</file>

<file path=xl/calcChain.xml><?xml version="1.0" encoding="utf-8"?>
<calcChain xmlns="http://schemas.openxmlformats.org/spreadsheetml/2006/main">
  <c r="D29" i="2" l="1"/>
  <c r="E29" i="2"/>
  <c r="C29" i="2"/>
</calcChain>
</file>

<file path=xl/sharedStrings.xml><?xml version="1.0" encoding="utf-8"?>
<sst xmlns="http://schemas.openxmlformats.org/spreadsheetml/2006/main" count="48" uniqueCount="45">
  <si>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</si>
  <si>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</si>
  <si>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</si>
  <si>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</si>
  <si>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</si>
  <si>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</si>
  <si>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</si>
  <si>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</si>
  <si>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</si>
  <si>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</si>
  <si>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</si>
  <si>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</si>
  <si>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</si>
  <si>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</si>
  <si>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</si>
  <si>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</si>
  <si>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</si>
  <si>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</si>
  <si>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</si>
  <si>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</si>
  <si>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</si>
  <si>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</si>
  <si>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</si>
  <si>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</si>
  <si>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</si>
  <si>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</si>
  <si>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</si>
  <si>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</si>
  <si>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</si>
  <si>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</si>
  <si>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</si>
  <si>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</si>
  <si>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</si>
  <si>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</si>
  <si>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</si>
  <si>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</si>
  <si>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</si>
  <si>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</si>
  <si>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</si>
  <si>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</si>
  <si>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01303A3040</t>
  </si>
  <si>
    <t>013Я104343</t>
  </si>
  <si>
    <t>Приложение 8</t>
  </si>
  <si>
    <t>от 17 декабря 2024 г. № 593</t>
  </si>
  <si>
    <t>от 26 ноября 2025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</si>
</sst>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7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9" fillId="3" borderId="0"/>
    <xf numFmtId="0" fontId="10" fillId="0" borderId="7">
      <alignment horizontal="center" vertical="center" wrapText="1"/>
    </xf>
    <xf numFmtId="0" fontId="10" fillId="0" borderId="0"/>
    <xf numFmtId="0" fontId="8" fillId="0" borderId="0"/>
    <xf numFmtId="0" fontId="9" fillId="0" borderId="0"/>
    <xf numFmtId="0" fontId="10" fillId="0" borderId="0">
      <alignment wrapText="1"/>
    </xf>
    <xf numFmtId="0" fontId="11" fillId="0" borderId="8">
      <alignment horizontal="right"/>
    </xf>
    <xf numFmtId="4" fontId="11" fillId="4" borderId="8">
      <alignment horizontal="right" vertical="top" shrinkToFit="1"/>
    </xf>
    <xf numFmtId="4" fontId="11" fillId="5" borderId="8">
      <alignment horizontal="right" vertical="top" shrinkToFit="1"/>
    </xf>
    <xf numFmtId="0" fontId="12" fillId="0" borderId="0">
      <alignment horizontal="center"/>
    </xf>
    <xf numFmtId="0" fontId="7" fillId="0" borderId="0">
      <alignment horizontal="center"/>
    </xf>
    <xf numFmtId="0" fontId="13" fillId="0" borderId="0">
      <alignment horizontal="center"/>
    </xf>
    <xf numFmtId="0" fontId="14" fillId="0" borderId="0"/>
    <xf numFmtId="0" fontId="8" fillId="0" borderId="0"/>
    <xf numFmtId="0" fontId="14" fillId="0" borderId="0"/>
    <xf numFmtId="0" fontId="10" fillId="0" borderId="0">
      <alignment horizontal="right"/>
    </xf>
    <xf numFmtId="0" fontId="10" fillId="0" borderId="0">
      <alignment horizontal="left" wrapText="1"/>
    </xf>
    <xf numFmtId="0" fontId="11" fillId="0" borderId="7">
      <alignment vertical="top" wrapText="1"/>
    </xf>
    <xf numFmtId="1" fontId="10" fillId="0" borderId="7">
      <alignment horizontal="left" vertical="top" wrapText="1" indent="2"/>
    </xf>
    <xf numFmtId="1" fontId="10" fillId="0" borderId="7">
      <alignment horizontal="center" vertical="top" shrinkToFit="1"/>
    </xf>
    <xf numFmtId="4" fontId="11" fillId="4" borderId="7">
      <alignment horizontal="right" vertical="top" shrinkToFit="1"/>
    </xf>
    <xf numFmtId="4" fontId="11" fillId="0" borderId="7">
      <alignment horizontal="right" vertical="top" shrinkToFit="1"/>
    </xf>
    <xf numFmtId="4" fontId="10" fillId="0" borderId="7">
      <alignment horizontal="right" vertical="top" shrinkToFit="1"/>
    </xf>
    <xf numFmtId="4" fontId="11" fillId="5" borderId="7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4" fontId="2" fillId="2" borderId="0" xfId="27" applyNumberFormat="1" applyFont="1" applyFill="1" applyBorder="1" applyProtection="1">
      <alignment horizontal="right" vertical="top" shrinkToFit="1"/>
    </xf>
    <xf numFmtId="0" fontId="10" fillId="0" borderId="0" xfId="9" applyNumberFormat="1" applyProtection="1"/>
    <xf numFmtId="0" fontId="2" fillId="0" borderId="0" xfId="9" applyNumberFormat="1" applyFont="1" applyBorder="1" applyProtection="1"/>
    <xf numFmtId="0" fontId="15" fillId="2" borderId="0" xfId="0" applyFont="1" applyFill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15" fillId="2" borderId="0" xfId="0" applyFont="1" applyFill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16" fillId="2" borderId="0" xfId="15" applyNumberFormat="1" applyFont="1" applyFill="1" applyBorder="1" applyAlignment="1" applyProtection="1">
      <alignment horizontal="center" wrapText="1"/>
    </xf>
    <xf numFmtId="0" fontId="16" fillId="2" borderId="0" xfId="15" applyNumberFormat="1" applyFont="1" applyFill="1" applyBorder="1" applyAlignment="1">
      <alignment horizontal="center" wrapText="1"/>
    </xf>
    <xf numFmtId="0" fontId="15" fillId="2" borderId="0" xfId="16" applyNumberFormat="1" applyFont="1" applyFill="1" applyBorder="1" applyAlignment="1" applyProtection="1">
      <alignment horizontal="right"/>
    </xf>
    <xf numFmtId="0" fontId="15" fillId="2" borderId="0" xfId="16" applyFont="1" applyFill="1" applyBorder="1" applyAlignment="1">
      <alignment horizontal="right"/>
    </xf>
    <xf numFmtId="0" fontId="16" fillId="2" borderId="2" xfId="8" applyNumberFormat="1" applyFont="1" applyFill="1" applyBorder="1" applyProtection="1">
      <alignment horizontal="center" vertical="center" wrapText="1"/>
    </xf>
    <xf numFmtId="0" fontId="15" fillId="2" borderId="10" xfId="24" applyNumberFormat="1" applyFont="1" applyFill="1" applyBorder="1" applyProtection="1">
      <alignment vertical="top" wrapText="1"/>
    </xf>
    <xf numFmtId="49" fontId="15" fillId="2" borderId="11" xfId="26" applyNumberFormat="1" applyFont="1" applyFill="1" applyBorder="1" applyAlignment="1" applyProtection="1">
      <alignment horizontal="center" vertical="center" shrinkToFit="1"/>
    </xf>
    <xf numFmtId="4" fontId="17" fillId="0" borderId="12" xfId="22" applyNumberFormat="1" applyFont="1" applyFill="1" applyBorder="1" applyAlignment="1" applyProtection="1">
      <alignment horizontal="center" vertical="center"/>
    </xf>
    <xf numFmtId="0" fontId="15" fillId="2" borderId="7" xfId="24" applyNumberFormat="1" applyFont="1" applyFill="1" applyProtection="1">
      <alignment vertical="top" wrapText="1"/>
    </xf>
    <xf numFmtId="49" fontId="15" fillId="2" borderId="5" xfId="26" applyNumberFormat="1" applyFont="1" applyFill="1" applyBorder="1" applyAlignment="1" applyProtection="1">
      <alignment horizontal="center" vertical="center" shrinkToFit="1"/>
    </xf>
    <xf numFmtId="4" fontId="17" fillId="0" borderId="2" xfId="22" applyNumberFormat="1" applyFont="1" applyFill="1" applyBorder="1" applyAlignment="1" applyProtection="1">
      <alignment horizontal="center" vertical="center"/>
    </xf>
    <xf numFmtId="1" fontId="15" fillId="2" borderId="5" xfId="26" applyNumberFormat="1" applyFont="1" applyFill="1" applyBorder="1" applyAlignment="1" applyProtection="1">
      <alignment horizontal="center" vertical="center" shrinkToFit="1"/>
    </xf>
    <xf numFmtId="164" fontId="15" fillId="0" borderId="2" xfId="27" applyNumberFormat="1" applyFont="1" applyFill="1" applyBorder="1" applyAlignment="1" applyProtection="1">
      <alignment horizontal="center" vertical="center" shrinkToFi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49" fontId="15" fillId="2" borderId="9" xfId="26" applyNumberFormat="1" applyFont="1" applyFill="1" applyBorder="1" applyAlignment="1" applyProtection="1">
      <alignment horizontal="center" vertical="center" shrinkToFit="1"/>
    </xf>
    <xf numFmtId="49" fontId="15" fillId="0" borderId="5" xfId="26" applyNumberFormat="1" applyFont="1" applyFill="1" applyBorder="1" applyAlignment="1" applyProtection="1">
      <alignment horizontal="center" vertical="center" shrinkToFit="1"/>
    </xf>
    <xf numFmtId="4" fontId="15" fillId="2" borderId="2" xfId="27" applyNumberFormat="1" applyFont="1" applyFill="1" applyBorder="1" applyAlignment="1" applyProtection="1">
      <alignment horizontal="center" vertical="center" shrinkToFit="1"/>
    </xf>
    <xf numFmtId="0" fontId="15" fillId="2" borderId="1" xfId="24" applyNumberFormat="1" applyFont="1" applyFill="1" applyBorder="1" applyProtection="1">
      <alignment vertical="top" wrapText="1"/>
    </xf>
    <xf numFmtId="1" fontId="15" fillId="2" borderId="6" xfId="26" applyNumberFormat="1" applyFont="1" applyFill="1" applyBorder="1" applyAlignment="1" applyProtection="1">
      <alignment horizontal="center" vertical="center" shrinkToFit="1"/>
    </xf>
    <xf numFmtId="0" fontId="16" fillId="2" borderId="3" xfId="13" applyNumberFormat="1" applyFont="1" applyFill="1" applyBorder="1" applyAlignment="1" applyProtection="1">
      <alignment horizontal="left" vertical="center"/>
    </xf>
    <xf numFmtId="0" fontId="16" fillId="2" borderId="4" xfId="13" applyFont="1" applyFill="1" applyBorder="1" applyAlignment="1">
      <alignment horizontal="left" vertical="center"/>
    </xf>
    <xf numFmtId="4" fontId="16" fillId="2" borderId="2" xfId="14" applyNumberFormat="1" applyFont="1" applyFill="1" applyBorder="1" applyAlignment="1" applyProtection="1">
      <alignment horizontal="right" vertical="center" shrinkToFit="1"/>
    </xf>
    <xf numFmtId="0" fontId="15" fillId="2" borderId="0" xfId="9" applyNumberFormat="1" applyFont="1" applyFill="1" applyProtection="1"/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A24" sqref="A24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11" t="s">
        <v>42</v>
      </c>
      <c r="B1" s="12"/>
      <c r="C1" s="12"/>
      <c r="D1" s="12"/>
      <c r="E1" s="12"/>
    </row>
    <row r="2" spans="1:8" x14ac:dyDescent="0.25">
      <c r="A2" s="11" t="s">
        <v>22</v>
      </c>
      <c r="B2" s="12"/>
      <c r="C2" s="12"/>
      <c r="D2" s="12"/>
      <c r="E2" s="12"/>
    </row>
    <row r="3" spans="1:8" x14ac:dyDescent="0.25">
      <c r="A3" s="11" t="s">
        <v>44</v>
      </c>
      <c r="B3" s="12"/>
      <c r="C3" s="12"/>
      <c r="D3" s="12"/>
      <c r="E3" s="12"/>
    </row>
    <row r="4" spans="1:8" x14ac:dyDescent="0.25">
      <c r="A4" s="13"/>
      <c r="B4" s="14"/>
      <c r="C4" s="14"/>
      <c r="D4" s="14"/>
      <c r="E4" s="14"/>
    </row>
    <row r="5" spans="1:8" x14ac:dyDescent="0.25">
      <c r="A5" s="11" t="s">
        <v>42</v>
      </c>
      <c r="B5" s="12"/>
      <c r="C5" s="12"/>
      <c r="D5" s="12"/>
      <c r="E5" s="12"/>
    </row>
    <row r="6" spans="1:8" x14ac:dyDescent="0.25">
      <c r="A6" s="11" t="s">
        <v>22</v>
      </c>
      <c r="B6" s="12"/>
      <c r="C6" s="12"/>
      <c r="D6" s="12"/>
      <c r="E6" s="12"/>
    </row>
    <row r="7" spans="1:8" x14ac:dyDescent="0.25">
      <c r="A7" s="11" t="s">
        <v>43</v>
      </c>
      <c r="B7" s="12"/>
      <c r="C7" s="12"/>
      <c r="D7" s="12"/>
      <c r="E7" s="12"/>
    </row>
    <row r="8" spans="1:8" ht="40.5" customHeight="1" x14ac:dyDescent="0.25">
      <c r="A8" s="15" t="s">
        <v>29</v>
      </c>
      <c r="B8" s="16"/>
      <c r="C8" s="16"/>
      <c r="D8" s="16"/>
      <c r="E8" s="16"/>
    </row>
    <row r="9" spans="1:8" x14ac:dyDescent="0.25">
      <c r="A9" s="17" t="s">
        <v>35</v>
      </c>
      <c r="B9" s="18"/>
      <c r="C9" s="18"/>
      <c r="D9" s="18"/>
      <c r="E9" s="18"/>
    </row>
    <row r="10" spans="1:8" s="6" customFormat="1" ht="34.5" customHeight="1" x14ac:dyDescent="0.2">
      <c r="A10" s="19" t="s">
        <v>23</v>
      </c>
      <c r="B10" s="19" t="s">
        <v>24</v>
      </c>
      <c r="C10" s="19" t="s">
        <v>0</v>
      </c>
      <c r="D10" s="19" t="s">
        <v>28</v>
      </c>
      <c r="E10" s="19" t="s">
        <v>30</v>
      </c>
      <c r="F10" s="5"/>
    </row>
    <row r="11" spans="1:8" ht="22.5" x14ac:dyDescent="0.25">
      <c r="A11" s="20" t="s">
        <v>1</v>
      </c>
      <c r="B11" s="21" t="s">
        <v>33</v>
      </c>
      <c r="C11" s="22">
        <v>29146196.25</v>
      </c>
      <c r="D11" s="22">
        <v>33226658.199999999</v>
      </c>
      <c r="E11" s="22">
        <v>33255632.800000001</v>
      </c>
      <c r="F11" s="10"/>
    </row>
    <row r="12" spans="1:8" ht="33.75" x14ac:dyDescent="0.25">
      <c r="A12" s="23" t="s">
        <v>2</v>
      </c>
      <c r="B12" s="24">
        <v>110204240</v>
      </c>
      <c r="C12" s="25">
        <v>0</v>
      </c>
      <c r="D12" s="25">
        <v>0</v>
      </c>
      <c r="E12" s="25">
        <v>0</v>
      </c>
      <c r="F12" s="10"/>
    </row>
    <row r="13" spans="1:8" ht="45" x14ac:dyDescent="0.25">
      <c r="A13" s="23" t="s">
        <v>3</v>
      </c>
      <c r="B13" s="24" t="s">
        <v>34</v>
      </c>
      <c r="C13" s="25">
        <v>442606.25</v>
      </c>
      <c r="D13" s="25">
        <v>356606.25</v>
      </c>
      <c r="E13" s="25">
        <v>356606.25</v>
      </c>
      <c r="F13" s="10"/>
    </row>
    <row r="14" spans="1:8" ht="56.25" x14ac:dyDescent="0.25">
      <c r="A14" s="23" t="s">
        <v>26</v>
      </c>
      <c r="B14" s="26" t="s">
        <v>27</v>
      </c>
      <c r="C14" s="27">
        <v>4525114.99</v>
      </c>
      <c r="D14" s="27">
        <v>0</v>
      </c>
      <c r="E14" s="27">
        <v>0</v>
      </c>
      <c r="F14" s="8"/>
      <c r="G14" s="8"/>
      <c r="H14" s="9"/>
    </row>
    <row r="15" spans="1:8" ht="45" x14ac:dyDescent="0.25">
      <c r="A15" s="23" t="s">
        <v>4</v>
      </c>
      <c r="B15" s="26" t="s">
        <v>5</v>
      </c>
      <c r="C15" s="25">
        <v>975800</v>
      </c>
      <c r="D15" s="25">
        <v>820820.8</v>
      </c>
      <c r="E15" s="25">
        <v>820820.8</v>
      </c>
      <c r="F15" s="10"/>
    </row>
    <row r="16" spans="1:8" ht="78.75" x14ac:dyDescent="0.25">
      <c r="A16" s="28" t="s">
        <v>39</v>
      </c>
      <c r="B16" s="24" t="s">
        <v>36</v>
      </c>
      <c r="C16" s="25">
        <v>372604</v>
      </c>
      <c r="D16" s="25">
        <v>0</v>
      </c>
      <c r="E16" s="25">
        <v>0</v>
      </c>
      <c r="F16" s="10"/>
    </row>
    <row r="17" spans="1:6" ht="33.75" x14ac:dyDescent="0.25">
      <c r="A17" s="29" t="s">
        <v>38</v>
      </c>
      <c r="B17" s="30" t="s">
        <v>37</v>
      </c>
      <c r="C17" s="25">
        <v>330000</v>
      </c>
      <c r="D17" s="25">
        <v>0</v>
      </c>
      <c r="E17" s="25">
        <v>0</v>
      </c>
      <c r="F17" s="10"/>
    </row>
    <row r="18" spans="1:6" ht="37.5" customHeight="1" x14ac:dyDescent="0.25">
      <c r="A18" s="20" t="s">
        <v>6</v>
      </c>
      <c r="B18" s="31" t="s">
        <v>31</v>
      </c>
      <c r="C18" s="32">
        <v>13612800</v>
      </c>
      <c r="D18" s="32">
        <v>13612800</v>
      </c>
      <c r="E18" s="32">
        <v>13612800</v>
      </c>
      <c r="F18" s="10"/>
    </row>
    <row r="19" spans="1:6" ht="22.5" x14ac:dyDescent="0.25">
      <c r="A19" s="23" t="s">
        <v>7</v>
      </c>
      <c r="B19" s="26" t="s">
        <v>8</v>
      </c>
      <c r="C19" s="25">
        <v>56376031</v>
      </c>
      <c r="D19" s="25">
        <v>51340350.600000001</v>
      </c>
      <c r="E19" s="25">
        <v>47308619</v>
      </c>
      <c r="F19" s="10"/>
    </row>
    <row r="20" spans="1:6" ht="33.75" x14ac:dyDescent="0.25">
      <c r="A20" s="23" t="s">
        <v>9</v>
      </c>
      <c r="B20" s="26" t="s">
        <v>40</v>
      </c>
      <c r="C20" s="25">
        <v>14527575.119999999</v>
      </c>
      <c r="D20" s="25">
        <v>14655871.310000001</v>
      </c>
      <c r="E20" s="25">
        <v>13966976.380000001</v>
      </c>
      <c r="F20" s="10"/>
    </row>
    <row r="21" spans="1:6" x14ac:dyDescent="0.25">
      <c r="A21" s="23" t="s">
        <v>10</v>
      </c>
      <c r="B21" s="26" t="s">
        <v>11</v>
      </c>
      <c r="C21" s="25">
        <v>366686.23</v>
      </c>
      <c r="D21" s="25">
        <v>392097.32</v>
      </c>
      <c r="E21" s="25">
        <v>406284.55</v>
      </c>
      <c r="F21" s="10"/>
    </row>
    <row r="22" spans="1:6" ht="22.5" x14ac:dyDescent="0.25">
      <c r="A22" s="23" t="s">
        <v>12</v>
      </c>
      <c r="B22" s="26" t="s">
        <v>41</v>
      </c>
      <c r="C22" s="25">
        <v>11592406.800000001</v>
      </c>
      <c r="D22" s="25">
        <v>10773000</v>
      </c>
      <c r="E22" s="25">
        <v>10773000</v>
      </c>
      <c r="F22" s="10"/>
    </row>
    <row r="23" spans="1:6" x14ac:dyDescent="0.25">
      <c r="A23" s="23" t="s">
        <v>13</v>
      </c>
      <c r="B23" s="24" t="s">
        <v>32</v>
      </c>
      <c r="C23" s="32">
        <v>300000</v>
      </c>
      <c r="D23" s="32">
        <v>300000</v>
      </c>
      <c r="E23" s="32">
        <v>300000</v>
      </c>
      <c r="F23" s="10"/>
    </row>
    <row r="24" spans="1:6" ht="22.5" x14ac:dyDescent="0.25">
      <c r="A24" s="23" t="s">
        <v>14</v>
      </c>
      <c r="B24" s="26" t="s">
        <v>15</v>
      </c>
      <c r="C24" s="25">
        <v>11847606.4</v>
      </c>
      <c r="D24" s="32">
        <v>9858578.7599999998</v>
      </c>
      <c r="E24" s="32">
        <v>9290078.5199999996</v>
      </c>
      <c r="F24" s="10"/>
    </row>
    <row r="25" spans="1:6" x14ac:dyDescent="0.25">
      <c r="A25" s="23" t="s">
        <v>16</v>
      </c>
      <c r="B25" s="26" t="s">
        <v>17</v>
      </c>
      <c r="C25" s="32">
        <v>3502740.98</v>
      </c>
      <c r="D25" s="32">
        <v>0</v>
      </c>
      <c r="E25" s="32">
        <v>0</v>
      </c>
      <c r="F25" s="10"/>
    </row>
    <row r="26" spans="1:6" ht="45" x14ac:dyDescent="0.25">
      <c r="A26" s="23" t="s">
        <v>18</v>
      </c>
      <c r="B26" s="24" t="s">
        <v>19</v>
      </c>
      <c r="C26" s="25">
        <v>1557465.32</v>
      </c>
      <c r="D26" s="25">
        <v>1029468</v>
      </c>
      <c r="E26" s="25">
        <v>1029468</v>
      </c>
      <c r="F26" s="10"/>
    </row>
    <row r="27" spans="1:6" x14ac:dyDescent="0.25">
      <c r="A27" s="23" t="s">
        <v>20</v>
      </c>
      <c r="B27" s="26">
        <v>1100261450</v>
      </c>
      <c r="C27" s="32">
        <v>430007.1</v>
      </c>
      <c r="D27" s="32">
        <v>445000</v>
      </c>
      <c r="E27" s="32">
        <v>445000</v>
      </c>
      <c r="F27" s="10"/>
    </row>
    <row r="28" spans="1:6" ht="22.5" x14ac:dyDescent="0.25">
      <c r="A28" s="33" t="s">
        <v>14</v>
      </c>
      <c r="B28" s="34" t="s">
        <v>21</v>
      </c>
      <c r="C28" s="32">
        <v>787251.37</v>
      </c>
      <c r="D28" s="32">
        <v>0</v>
      </c>
      <c r="E28" s="32">
        <v>0</v>
      </c>
      <c r="F28" s="10"/>
    </row>
    <row r="29" spans="1:6" ht="21.75" customHeight="1" x14ac:dyDescent="0.25">
      <c r="A29" s="35" t="s">
        <v>25</v>
      </c>
      <c r="B29" s="36"/>
      <c r="C29" s="37">
        <f>SUM(C11:C28)</f>
        <v>150692891.81</v>
      </c>
      <c r="D29" s="37">
        <f>SUM(D11:D28)</f>
        <v>136811251.23999998</v>
      </c>
      <c r="E29" s="37">
        <f>SUM(E11:E28)</f>
        <v>131565286.29999998</v>
      </c>
      <c r="F29" s="3"/>
    </row>
    <row r="30" spans="1:6" ht="12.75" customHeight="1" x14ac:dyDescent="0.25">
      <c r="A30" s="38"/>
      <c r="B30" s="38"/>
      <c r="C30" s="38"/>
      <c r="D30" s="38"/>
      <c r="E30" s="38"/>
      <c r="F30" s="3"/>
    </row>
  </sheetData>
  <mergeCells count="9">
    <mergeCell ref="A1:E1"/>
    <mergeCell ref="A2:E2"/>
    <mergeCell ref="A3:E3"/>
    <mergeCell ref="A29:B29"/>
    <mergeCell ref="A8:E8"/>
    <mergeCell ref="A9:E9"/>
    <mergeCell ref="A5:E5"/>
    <mergeCell ref="A6:E6"/>
    <mergeCell ref="A7:E7"/>
  </mergeCells>
  <phoneticPr fontId="6" type="noConversion"/>
  <pageMargins left="0.78740157480314965" right="0.59055118110236227" top="0.59055118110236227" bottom="0.59055118110236227" header="0.39370078740157483" footer="0.5118110236220472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fin02</cp:lastModifiedBy>
  <cp:lastPrinted>2025-11-28T04:24:45Z</cp:lastPrinted>
  <dcterms:created xsi:type="dcterms:W3CDTF">2022-11-14T04:03:47Z</dcterms:created>
  <dcterms:modified xsi:type="dcterms:W3CDTF">2025-11-28T04:24:47Z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